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Cuadro 11602" sheetId="1" r:id="rId1"/>
  </sheets>
  <calcPr calcId="125725" concurrentCalc="0"/>
</workbook>
</file>

<file path=xl/calcChain.xml><?xml version="1.0" encoding="utf-8"?>
<calcChain xmlns="http://schemas.openxmlformats.org/spreadsheetml/2006/main">
  <c r="C8" i="1"/>
  <c r="C11"/>
  <c r="C16"/>
  <c r="C17"/>
  <c r="B8"/>
  <c r="B11"/>
  <c r="B16"/>
  <c r="B17"/>
  <c r="C13"/>
  <c r="B13"/>
</calcChain>
</file>

<file path=xl/sharedStrings.xml><?xml version="1.0" encoding="utf-8"?>
<sst xmlns="http://schemas.openxmlformats.org/spreadsheetml/2006/main" count="21" uniqueCount="21">
  <si>
    <t>Cuadro 11602</t>
  </si>
  <si>
    <t>Telecomunicaciones en Costa Rica 1920 y 1951. Número de telegramas enviados, número de cablegramas enviados y recibidos</t>
  </si>
  <si>
    <t>Año</t>
  </si>
  <si>
    <t>% cambio</t>
  </si>
  <si>
    <t>Telegramas al interior oficiales</t>
  </si>
  <si>
    <t>Telegramas al interior particulares</t>
  </si>
  <si>
    <t>Telegramas al interior totales</t>
  </si>
  <si>
    <t>Telegramas a Centroamérica</t>
  </si>
  <si>
    <t>Telegramas de Centroamérica</t>
  </si>
  <si>
    <t>Telegramas totales</t>
  </si>
  <si>
    <t>Radiogramas - Servicio Radiotelegráfico</t>
  </si>
  <si>
    <t>Subtotal telegramas y radiogramas</t>
  </si>
  <si>
    <t xml:space="preserve">Cablegramas transmitidos </t>
  </si>
  <si>
    <t>Cablegramas recibidos</t>
  </si>
  <si>
    <t>Cablegramas totales</t>
  </si>
  <si>
    <t>Telecomunicaciones totales sin radiogramas</t>
  </si>
  <si>
    <t>Telecomunicaciones totales con radiogramas</t>
  </si>
  <si>
    <t>Fuentes:</t>
  </si>
  <si>
    <t>Núñez (1924), p. 176; Quirós (1954), pp. 141-142.</t>
  </si>
  <si>
    <t>1920, Núñez (1924), p. 176.</t>
  </si>
  <si>
    <t>1951, Trejos Quirós, Tulia (1954), Geografía de Costa Rica, pp. 141-142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</si>
</sst>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1" applyFont="1"/>
    <xf numFmtId="0" fontId="5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wrapText="1"/>
    </xf>
    <xf numFmtId="164" fontId="4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wrapText="1"/>
    </xf>
    <xf numFmtId="164" fontId="4" fillId="2" borderId="0" xfId="2" applyNumberFormat="1" applyFont="1" applyFill="1" applyBorder="1" applyAlignment="1">
      <alignment horizontal="center"/>
    </xf>
    <xf numFmtId="3" fontId="4" fillId="2" borderId="0" xfId="2" applyNumberFormat="1" applyFont="1" applyFill="1" applyBorder="1" applyAlignment="1">
      <alignment horizontal="right"/>
    </xf>
    <xf numFmtId="3" fontId="3" fillId="2" borderId="0" xfId="2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wrapText="1"/>
    </xf>
    <xf numFmtId="164" fontId="3" fillId="2" borderId="0" xfId="2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wrapText="1"/>
    </xf>
    <xf numFmtId="164" fontId="3" fillId="2" borderId="3" xfId="2" applyNumberFormat="1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justify" vertical="center" wrapText="1"/>
    </xf>
    <xf numFmtId="0" fontId="4" fillId="2" borderId="0" xfId="1" applyFont="1" applyFill="1" applyBorder="1" applyAlignment="1">
      <alignment horizontal="justify" vertical="center" wrapText="1"/>
    </xf>
  </cellXfs>
  <cellStyles count="7">
    <cellStyle name="Millares 2" xfId="3"/>
    <cellStyle name="Millares 3" xfId="2"/>
    <cellStyle name="Normal" xfId="0" builtinId="0"/>
    <cellStyle name="Normal 2" xfId="4"/>
    <cellStyle name="Normal 3" xfId="1"/>
    <cellStyle name="Normal 4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D22"/>
  <sheetViews>
    <sheetView tabSelected="1" workbookViewId="0">
      <selection activeCell="A27" sqref="A27"/>
    </sheetView>
  </sheetViews>
  <sheetFormatPr baseColWidth="10" defaultRowHeight="12.75"/>
  <cols>
    <col min="1" max="1" width="35.42578125" style="3" bestFit="1" customWidth="1"/>
    <col min="2" max="2" width="9.85546875" style="3" bestFit="1" customWidth="1"/>
    <col min="3" max="3" width="11.5703125" style="3" bestFit="1" customWidth="1"/>
    <col min="4" max="4" width="10.28515625" style="3" bestFit="1" customWidth="1"/>
    <col min="5" max="16384" width="11.42578125" style="3"/>
  </cols>
  <sheetData>
    <row r="2" spans="1:4">
      <c r="A2" s="1" t="s">
        <v>0</v>
      </c>
      <c r="B2" s="2"/>
      <c r="C2" s="2"/>
      <c r="D2" s="2"/>
    </row>
    <row r="3" spans="1:4" ht="29.25" customHeight="1">
      <c r="A3" s="4" t="s">
        <v>1</v>
      </c>
      <c r="B3" s="5"/>
      <c r="C3" s="5"/>
      <c r="D3" s="5"/>
    </row>
    <row r="4" spans="1:4">
      <c r="A4" s="6"/>
      <c r="B4" s="6"/>
      <c r="C4" s="6"/>
      <c r="D4" s="6"/>
    </row>
    <row r="5" spans="1:4">
      <c r="A5" s="7" t="s">
        <v>2</v>
      </c>
      <c r="B5" s="8">
        <v>1920</v>
      </c>
      <c r="C5" s="8">
        <v>1951</v>
      </c>
      <c r="D5" s="8" t="s">
        <v>3</v>
      </c>
    </row>
    <row r="6" spans="1:4">
      <c r="A6" s="9" t="s">
        <v>4</v>
      </c>
      <c r="B6" s="10">
        <v>125381</v>
      </c>
      <c r="C6" s="10">
        <v>221965</v>
      </c>
      <c r="D6" s="11">
        <v>77</v>
      </c>
    </row>
    <row r="7" spans="1:4">
      <c r="A7" s="12" t="s">
        <v>5</v>
      </c>
      <c r="B7" s="13">
        <v>332153</v>
      </c>
      <c r="C7" s="13">
        <v>346347</v>
      </c>
      <c r="D7" s="14">
        <v>4</v>
      </c>
    </row>
    <row r="8" spans="1:4">
      <c r="A8" s="12" t="s">
        <v>6</v>
      </c>
      <c r="B8" s="13">
        <f>SUM(B6:B7)</f>
        <v>457534</v>
      </c>
      <c r="C8" s="13">
        <f>SUM(C6:C7)</f>
        <v>568312</v>
      </c>
      <c r="D8" s="14">
        <v>15</v>
      </c>
    </row>
    <row r="9" spans="1:4">
      <c r="A9" s="12" t="s">
        <v>7</v>
      </c>
      <c r="B9" s="13">
        <v>15763</v>
      </c>
      <c r="C9" s="13">
        <v>505</v>
      </c>
      <c r="D9" s="14">
        <v>-97</v>
      </c>
    </row>
    <row r="10" spans="1:4">
      <c r="A10" s="12" t="s">
        <v>8</v>
      </c>
      <c r="B10" s="13">
        <v>20204</v>
      </c>
      <c r="C10" s="13">
        <v>328</v>
      </c>
      <c r="D10" s="14">
        <v>-98</v>
      </c>
    </row>
    <row r="11" spans="1:4">
      <c r="A11" s="12" t="s">
        <v>9</v>
      </c>
      <c r="B11" s="13">
        <f>SUM(B8:B10)</f>
        <v>493501</v>
      </c>
      <c r="C11" s="13">
        <f>SUM(C8:C10)</f>
        <v>569145</v>
      </c>
      <c r="D11" s="15">
        <v>15</v>
      </c>
    </row>
    <row r="12" spans="1:4">
      <c r="A12" s="12" t="s">
        <v>10</v>
      </c>
      <c r="B12" s="13">
        <v>860</v>
      </c>
      <c r="C12" s="13">
        <v>1537045</v>
      </c>
      <c r="D12" s="14">
        <v>1700</v>
      </c>
    </row>
    <row r="13" spans="1:4">
      <c r="A13" s="12" t="s">
        <v>11</v>
      </c>
      <c r="B13" s="13">
        <f>SUM(B11:B12)</f>
        <v>494361</v>
      </c>
      <c r="C13" s="13">
        <f>SUM(C11:C12)</f>
        <v>2106190</v>
      </c>
      <c r="D13" s="14">
        <v>326</v>
      </c>
    </row>
    <row r="14" spans="1:4">
      <c r="A14" s="12" t="s">
        <v>12</v>
      </c>
      <c r="B14" s="13">
        <v>9450</v>
      </c>
      <c r="C14" s="13">
        <v>5903</v>
      </c>
      <c r="D14" s="14">
        <v>-32</v>
      </c>
    </row>
    <row r="15" spans="1:4">
      <c r="A15" s="12" t="s">
        <v>13</v>
      </c>
      <c r="B15" s="13">
        <v>58469</v>
      </c>
      <c r="C15" s="13">
        <v>31527</v>
      </c>
      <c r="D15" s="14">
        <v>-46</v>
      </c>
    </row>
    <row r="16" spans="1:4">
      <c r="A16" s="12" t="s">
        <v>14</v>
      </c>
      <c r="B16" s="13">
        <f>SUM(B14:B15)</f>
        <v>67919</v>
      </c>
      <c r="C16" s="13">
        <f>SUM(C14:C15)</f>
        <v>37430</v>
      </c>
      <c r="D16" s="14">
        <v>-45</v>
      </c>
    </row>
    <row r="17" spans="1:4" ht="25.5">
      <c r="A17" s="16" t="s">
        <v>15</v>
      </c>
      <c r="B17" s="17">
        <f>B11+B12+B16</f>
        <v>562280</v>
      </c>
      <c r="C17" s="17">
        <f>C11+C16</f>
        <v>606575</v>
      </c>
      <c r="D17" s="15">
        <v>8</v>
      </c>
    </row>
    <row r="18" spans="1:4" ht="25.5">
      <c r="A18" s="18" t="s">
        <v>16</v>
      </c>
      <c r="B18" s="19">
        <v>563140</v>
      </c>
      <c r="C18" s="19">
        <v>2712765</v>
      </c>
      <c r="D18" s="20">
        <v>382</v>
      </c>
    </row>
    <row r="19" spans="1:4">
      <c r="A19" s="21" t="s">
        <v>17</v>
      </c>
      <c r="B19" s="22"/>
      <c r="C19" s="22"/>
      <c r="D19" s="22"/>
    </row>
    <row r="20" spans="1:4">
      <c r="A20" s="22" t="s">
        <v>18</v>
      </c>
      <c r="B20" s="22"/>
      <c r="C20" s="22"/>
      <c r="D20" s="22"/>
    </row>
    <row r="21" spans="1:4">
      <c r="A21" s="22" t="s">
        <v>19</v>
      </c>
      <c r="B21" s="22"/>
      <c r="C21" s="22"/>
      <c r="D21" s="22"/>
    </row>
    <row r="22" spans="1:4">
      <c r="A22" s="22" t="s">
        <v>20</v>
      </c>
      <c r="B22" s="22"/>
      <c r="C22" s="22"/>
      <c r="D22" s="22"/>
    </row>
  </sheetData>
  <mergeCells count="6">
    <mergeCell ref="A2:D2"/>
    <mergeCell ref="A3:D3"/>
    <mergeCell ref="A19:D19"/>
    <mergeCell ref="A20:D20"/>
    <mergeCell ref="A21:D21"/>
    <mergeCell ref="A22:D22"/>
  </mergeCells>
  <pageMargins left="0.75" right="0.75" top="1" bottom="1" header="0.5" footer="0.5"/>
  <pageSetup paperSize="0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11602</vt:lpstr>
    </vt:vector>
  </TitlesOfParts>
  <Company>Universidad de Costa 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Arroyo</dc:creator>
  <cp:lastModifiedBy>Nelson Arroyo</cp:lastModifiedBy>
  <dcterms:created xsi:type="dcterms:W3CDTF">2015-06-12T20:38:05Z</dcterms:created>
  <dcterms:modified xsi:type="dcterms:W3CDTF">2015-06-12T20:38:15Z</dcterms:modified>
</cp:coreProperties>
</file>